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SkyDrive\ドキュメント\プレジデントネクスト\ダウンロードファイル\ビジネス文書\"/>
    </mc:Choice>
  </mc:AlternateContent>
  <bookViews>
    <workbookView xWindow="0" yWindow="0" windowWidth="11790" windowHeight="6120"/>
  </bookViews>
  <sheets>
    <sheet name="Sheet1" sheetId="1" r:id="rId1"/>
  </sheets>
  <definedNames>
    <definedName name="_xlnm.Print_Area" localSheetId="0">Sheet1!$A$1:$E$43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  <c r="A11" i="1" l="1"/>
  <c r="E15" i="1"/>
  <c r="A2" i="1"/>
  <c r="B12" i="1" l="1"/>
  <c r="A4" i="1"/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 l="1"/>
  <c r="E36" i="1" s="1"/>
  <c r="E37" i="1" l="1"/>
  <c r="C12" i="1" s="1"/>
</calcChain>
</file>

<file path=xl/sharedStrings.xml><?xml version="1.0" encoding="utf-8"?>
<sst xmlns="http://schemas.openxmlformats.org/spreadsheetml/2006/main" count="30" uniqueCount="28">
  <si>
    <t>適用</t>
    <rPh sb="0" eb="2">
      <t>テキヨウ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</si>
  <si>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</si>
  <si>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</si>
  <si>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合計</t>
    <rPh sb="0" eb="2">
      <t>ゴウケイ</t>
    </rPh>
    <phoneticPr fontId="3"/>
  </si>
  <si>
    <t>合計金額</t>
    <rPh sb="0" eb="2">
      <t>ゴウケイ</t>
    </rPh>
    <rPh sb="2" eb="4">
      <t>キンガク</t>
    </rPh>
    <phoneticPr fontId="3"/>
  </si>
  <si>
    <t>御中</t>
    <rPh sb="0" eb="2">
      <t>オンチュウ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</si>
  <si>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</si>
  <si>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</si>
  <si>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株式会社ＡＢＥシステム</t>
    <rPh sb="0" eb="2">
      <t>カブシキ</t>
    </rPh>
    <rPh sb="2" eb="4">
      <t>カイシャ</t>
    </rPh>
    <phoneticPr fontId="3"/>
  </si>
  <si>
    <t>Webデザイン</t>
    <phoneticPr fontId="3"/>
  </si>
  <si>
    <t>データベースサーバー設定</t>
    <rPh sb="10" eb="12">
      <t>セッテイ</t>
    </rPh>
    <phoneticPr fontId="3"/>
  </si>
  <si>
    <t>HTMLコーディング</t>
    <phoneticPr fontId="3"/>
  </si>
  <si>
    <t>素材作成</t>
    <rPh sb="0" eb="2">
      <t>ソザイ</t>
    </rPh>
    <rPh sb="2" eb="4">
      <t>サクセイ</t>
    </rPh>
    <phoneticPr fontId="3"/>
  </si>
  <si>
    <t>単位</t>
    <rPh sb="0" eb="2">
      <t>タンイ</t>
    </rPh>
    <phoneticPr fontId="3"/>
  </si>
  <si>
    <t>式</t>
    <rPh sb="0" eb="1">
      <t>シキ</t>
    </rPh>
    <phoneticPr fontId="3"/>
  </si>
  <si>
    <t>ページ</t>
    <phoneticPr fontId="3"/>
  </si>
  <si>
    <t>ファイル</t>
    <phoneticPr fontId="3"/>
  </si>
  <si>
    <t>スタイルシート作成</t>
    <rPh sb="7" eb="9">
      <t>サクセイ</t>
    </rPh>
    <phoneticPr fontId="3"/>
  </si>
  <si>
    <t>備考</t>
    <rPh sb="0" eb="2">
      <t>ビコウ</t>
    </rPh>
    <phoneticPr fontId="3"/>
  </si>
  <si>
    <t>電話：000-000-0000</t>
    <rPh sb="0" eb="2">
      <t>デンワ</t>
    </rPh>
    <phoneticPr fontId="3"/>
  </si>
  <si>
    <t>ホームページ作成</t>
    <rPh sb="6" eb="8">
      <t>サクセイ</t>
    </rPh>
    <phoneticPr fontId="3"/>
  </si>
  <si>
    <t>件名</t>
    <rPh sb="0" eb="2">
      <t>ケンメイ</t>
    </rPh>
    <phoneticPr fontId="3"/>
  </si>
  <si>
    <t>書類種類</t>
    <rPh sb="0" eb="2">
      <t>ショルイ</t>
    </rPh>
    <rPh sb="2" eb="4">
      <t>シュルイ</t>
    </rPh>
    <phoneticPr fontId="3"/>
  </si>
  <si>
    <t>お見積</t>
  </si>
  <si>
    <t>取引先</t>
    <rPh sb="0" eb="2">
      <t>トリヒキ</t>
    </rPh>
    <rPh sb="2" eb="3">
      <t>サキ</t>
    </rPh>
    <phoneticPr fontId="3"/>
  </si>
  <si>
    <t>〒250-0982　神奈川県横浜市************</t>
    <phoneticPr fontId="3"/>
  </si>
  <si>
    <t>****第５ビル４階</t>
    <rPh sb="4" eb="5">
      <t>ダイ</t>
    </rPh>
    <rPh sb="9" eb="10">
      <t>カイ</t>
    </rPh>
    <phoneticPr fontId="3"/>
  </si>
  <si>
    <t>プレジデントネクスト株式会社</t>
    <rPh sb="10" eb="14">
      <t>カブシキカイシャ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</si>
</sst>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&quot;月&quot;d&quot;日&quot;;@"/>
    <numFmt numFmtId="177" formatCode="@&quot;御&quot;&quot;中&quot;"/>
    <numFmt numFmtId="178" formatCode="#,##0;;"/>
    <numFmt numFmtId="179" formatCode="[DBNum3]#,##0&quot;円&quot;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0" fillId="0" borderId="4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38" fontId="0" fillId="0" borderId="7" xfId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18" xfId="0" applyBorder="1">
      <alignment vertical="center"/>
    </xf>
    <xf numFmtId="0" fontId="7" fillId="0" borderId="18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8" xfId="0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>
      <alignment vertical="center"/>
    </xf>
    <xf numFmtId="0" fontId="0" fillId="0" borderId="8" xfId="0" applyFill="1" applyBorder="1">
      <alignment vertical="center"/>
    </xf>
    <xf numFmtId="0" fontId="1" fillId="0" borderId="2" xfId="3" applyFill="1" applyBorder="1" applyAlignment="1">
      <alignment horizontal="center" vertical="center"/>
    </xf>
    <xf numFmtId="0" fontId="9" fillId="0" borderId="0" xfId="2" applyNumberFormat="1" applyFont="1" applyFill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179" fontId="5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</cellXfs>
  <cellStyles count="4">
    <cellStyle name="40% - アクセント 4" xfId="3" builtinId="43"/>
    <cellStyle name="60% - アクセント 1" xfId="2" builtinId="3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/>
  </sheetViews>
  <sheetFormatPr defaultRowHeight="13.5"/>
  <cols>
    <col min="1" max="1" width="38.625" customWidth="1"/>
    <col min="2" max="5" width="12.625" customWidth="1"/>
    <col min="7" max="7" width="11" customWidth="1"/>
    <col min="8" max="8" width="26.25" bestFit="1" customWidth="1"/>
  </cols>
  <sheetData>
    <row r="1" spans="1:8">
      <c r="D1" s="26">
        <f ca="1">TODAY()</f>
        <v>42185</v>
      </c>
      <c r="E1" s="26"/>
    </row>
    <row r="2" spans="1:8" ht="30" customHeight="1">
      <c r="A2" s="25" t="str">
        <f>H7&amp;"書"</f>
        <v>お見積書</v>
      </c>
      <c r="B2" s="25"/>
      <c r="C2" s="25"/>
      <c r="D2" s="25"/>
      <c r="E2" s="25"/>
      <c r="F2" s="2"/>
    </row>
    <row r="3" spans="1:8">
      <c r="A3" s="17"/>
      <c r="B3" s="17"/>
      <c r="C3" s="17"/>
      <c r="D3" s="17"/>
      <c r="E3" s="17"/>
    </row>
    <row r="4" spans="1:8" ht="18.75">
      <c r="A4" s="18" t="str">
        <f>H5</f>
        <v>プレジデントネクスト株式会社</v>
      </c>
      <c r="B4" s="18" t="s">
        <v>5</v>
      </c>
      <c r="C4" s="17"/>
      <c r="D4" s="17"/>
      <c r="E4" s="17"/>
    </row>
    <row r="5" spans="1:8">
      <c r="A5" s="17"/>
      <c r="B5" s="17"/>
      <c r="C5" s="17"/>
      <c r="D5" s="17"/>
      <c r="E5" s="17"/>
      <c r="G5" s="14" t="s">
        <v>24</v>
      </c>
      <c r="H5" s="13" t="s">
        <v>27</v>
      </c>
    </row>
    <row r="6" spans="1:8" ht="13.5" customHeight="1">
      <c r="A6" s="19"/>
      <c r="B6" s="20"/>
      <c r="C6" s="33" t="s">
        <v>8</v>
      </c>
      <c r="D6" s="33"/>
      <c r="E6" s="33"/>
      <c r="G6" s="15" t="s">
        <v>21</v>
      </c>
      <c r="H6" s="13" t="s">
        <v>20</v>
      </c>
    </row>
    <row r="7" spans="1:8">
      <c r="A7" s="17"/>
      <c r="B7" s="17"/>
      <c r="C7" s="34" t="s">
        <v>25</v>
      </c>
      <c r="D7" s="34"/>
      <c r="E7" s="34"/>
      <c r="F7" s="1"/>
      <c r="G7" s="16" t="s">
        <v>22</v>
      </c>
      <c r="H7" s="13" t="s">
        <v>23</v>
      </c>
    </row>
    <row r="8" spans="1:8">
      <c r="A8" s="17"/>
      <c r="B8" s="17"/>
      <c r="C8" s="34" t="s">
        <v>26</v>
      </c>
      <c r="D8" s="34"/>
      <c r="E8" s="34"/>
      <c r="F8" s="1"/>
    </row>
    <row r="9" spans="1:8">
      <c r="A9" s="17"/>
      <c r="B9" s="21"/>
      <c r="C9" s="34" t="s">
        <v>19</v>
      </c>
      <c r="D9" s="34"/>
      <c r="E9" s="34"/>
    </row>
    <row r="10" spans="1:8">
      <c r="A10" s="17"/>
      <c r="B10" s="21"/>
      <c r="C10" s="21"/>
      <c r="D10" s="21"/>
      <c r="E10" s="21"/>
    </row>
    <row r="11" spans="1:8">
      <c r="A11" s="22" t="str">
        <f>H6&amp;"の件、下記の通り"&amp;H7&amp;"致します"</f>
        <v>ホームページ作成の件、下記の通りお見積致します</v>
      </c>
      <c r="B11" s="21"/>
      <c r="C11" s="21"/>
      <c r="D11" s="21"/>
      <c r="E11" s="21"/>
    </row>
    <row r="12" spans="1:8" ht="19.5" thickBot="1">
      <c r="A12" s="17"/>
      <c r="B12" s="23" t="str">
        <f>H7&amp;"金額"</f>
        <v>お見積金額</v>
      </c>
      <c r="C12" s="35">
        <f>E37</f>
        <v>116100</v>
      </c>
      <c r="D12" s="35"/>
      <c r="E12" s="35"/>
    </row>
    <row r="13" spans="1:8" ht="14.25" thickTop="1">
      <c r="A13" s="17"/>
      <c r="B13" s="17"/>
      <c r="C13" s="17"/>
      <c r="D13" s="17"/>
      <c r="E13" s="17"/>
    </row>
    <row r="14" spans="1:8" ht="20.100000000000001" customHeight="1" thickBot="1">
      <c r="A14" s="24" t="s">
        <v>0</v>
      </c>
      <c r="B14" s="24" t="s">
        <v>1</v>
      </c>
      <c r="C14" s="24" t="s">
        <v>2</v>
      </c>
      <c r="D14" s="24" t="s">
        <v>13</v>
      </c>
      <c r="E14" s="24" t="s">
        <v>4</v>
      </c>
    </row>
    <row r="15" spans="1:8" ht="20.100000000000001" customHeight="1" thickTop="1">
      <c r="A15" s="4" t="s">
        <v>9</v>
      </c>
      <c r="B15" s="8">
        <v>30000</v>
      </c>
      <c r="C15" s="8">
        <v>1</v>
      </c>
      <c r="D15" s="8" t="s">
        <v>14</v>
      </c>
      <c r="E15" s="8">
        <f>B15*C15</f>
        <v>30000</v>
      </c>
    </row>
    <row r="16" spans="1:8" ht="20.100000000000001" customHeight="1">
      <c r="A16" s="5" t="s">
        <v>10</v>
      </c>
      <c r="B16" s="9">
        <v>20000</v>
      </c>
      <c r="C16" s="9">
        <v>1</v>
      </c>
      <c r="D16" s="9" t="s">
        <v>14</v>
      </c>
      <c r="E16" s="9">
        <f t="shared" ref="E16:E34" si="0">B16*C16</f>
        <v>20000</v>
      </c>
    </row>
    <row r="17" spans="1:5" ht="20.100000000000001" customHeight="1">
      <c r="A17" s="5" t="s">
        <v>11</v>
      </c>
      <c r="B17" s="9">
        <v>5000</v>
      </c>
      <c r="C17" s="9">
        <v>5</v>
      </c>
      <c r="D17" s="9" t="s">
        <v>15</v>
      </c>
      <c r="E17" s="9">
        <f t="shared" si="0"/>
        <v>25000</v>
      </c>
    </row>
    <row r="18" spans="1:5" ht="20.100000000000001" customHeight="1">
      <c r="A18" s="5" t="s">
        <v>17</v>
      </c>
      <c r="B18" s="9">
        <v>15000</v>
      </c>
      <c r="C18" s="9">
        <v>1</v>
      </c>
      <c r="D18" s="9" t="s">
        <v>16</v>
      </c>
      <c r="E18" s="9">
        <f t="shared" si="0"/>
        <v>15000</v>
      </c>
    </row>
    <row r="19" spans="1:5" ht="20.100000000000001" customHeight="1">
      <c r="A19" s="5" t="s">
        <v>12</v>
      </c>
      <c r="B19" s="9">
        <v>500</v>
      </c>
      <c r="C19" s="9">
        <v>35</v>
      </c>
      <c r="D19" s="9" t="s">
        <v>16</v>
      </c>
      <c r="E19" s="9">
        <f t="shared" si="0"/>
        <v>17500</v>
      </c>
    </row>
    <row r="20" spans="1:5" ht="20.100000000000001" customHeight="1">
      <c r="A20" s="5"/>
      <c r="B20" s="9"/>
      <c r="C20" s="9"/>
      <c r="D20" s="9"/>
      <c r="E20" s="9">
        <f t="shared" si="0"/>
        <v>0</v>
      </c>
    </row>
    <row r="21" spans="1:5" ht="20.100000000000001" customHeight="1">
      <c r="A21" s="5"/>
      <c r="B21" s="9"/>
      <c r="C21" s="9"/>
      <c r="D21" s="9"/>
      <c r="E21" s="9">
        <f t="shared" si="0"/>
        <v>0</v>
      </c>
    </row>
    <row r="22" spans="1:5" ht="20.100000000000001" customHeight="1">
      <c r="A22" s="5"/>
      <c r="B22" s="9"/>
      <c r="C22" s="9"/>
      <c r="D22" s="9"/>
      <c r="E22" s="9">
        <f t="shared" si="0"/>
        <v>0</v>
      </c>
    </row>
    <row r="23" spans="1:5" ht="20.100000000000001" customHeight="1">
      <c r="A23" s="5"/>
      <c r="B23" s="9"/>
      <c r="C23" s="9"/>
      <c r="D23" s="9"/>
      <c r="E23" s="9">
        <f t="shared" si="0"/>
        <v>0</v>
      </c>
    </row>
    <row r="24" spans="1:5" ht="20.100000000000001" customHeight="1">
      <c r="A24" s="5"/>
      <c r="B24" s="9"/>
      <c r="C24" s="9"/>
      <c r="D24" s="9"/>
      <c r="E24" s="9">
        <f t="shared" si="0"/>
        <v>0</v>
      </c>
    </row>
    <row r="25" spans="1:5" ht="20.100000000000001" customHeight="1">
      <c r="A25" s="5"/>
      <c r="B25" s="9"/>
      <c r="C25" s="9"/>
      <c r="D25" s="9"/>
      <c r="E25" s="9">
        <f t="shared" si="0"/>
        <v>0</v>
      </c>
    </row>
    <row r="26" spans="1:5" ht="20.100000000000001" customHeight="1">
      <c r="A26" s="5"/>
      <c r="B26" s="9"/>
      <c r="C26" s="9"/>
      <c r="D26" s="9"/>
      <c r="E26" s="9">
        <f t="shared" si="0"/>
        <v>0</v>
      </c>
    </row>
    <row r="27" spans="1:5" ht="20.100000000000001" customHeight="1">
      <c r="A27" s="5"/>
      <c r="B27" s="9"/>
      <c r="C27" s="9"/>
      <c r="D27" s="9"/>
      <c r="E27" s="9">
        <f t="shared" si="0"/>
        <v>0</v>
      </c>
    </row>
    <row r="28" spans="1:5" ht="20.100000000000001" customHeight="1">
      <c r="A28" s="5"/>
      <c r="B28" s="9"/>
      <c r="C28" s="9"/>
      <c r="D28" s="9"/>
      <c r="E28" s="9">
        <f t="shared" si="0"/>
        <v>0</v>
      </c>
    </row>
    <row r="29" spans="1:5" ht="20.100000000000001" customHeight="1">
      <c r="A29" s="5"/>
      <c r="B29" s="9"/>
      <c r="C29" s="9"/>
      <c r="D29" s="9"/>
      <c r="E29" s="9">
        <f t="shared" si="0"/>
        <v>0</v>
      </c>
    </row>
    <row r="30" spans="1:5" ht="20.100000000000001" customHeight="1">
      <c r="A30" s="5"/>
      <c r="B30" s="9"/>
      <c r="C30" s="9"/>
      <c r="D30" s="9"/>
      <c r="E30" s="9">
        <f t="shared" si="0"/>
        <v>0</v>
      </c>
    </row>
    <row r="31" spans="1:5" ht="20.100000000000001" customHeight="1">
      <c r="A31" s="5"/>
      <c r="B31" s="9"/>
      <c r="C31" s="9"/>
      <c r="D31" s="9"/>
      <c r="E31" s="9">
        <f t="shared" si="0"/>
        <v>0</v>
      </c>
    </row>
    <row r="32" spans="1:5" ht="20.100000000000001" customHeight="1">
      <c r="A32" s="5"/>
      <c r="B32" s="9"/>
      <c r="C32" s="9"/>
      <c r="D32" s="9"/>
      <c r="E32" s="9">
        <f t="shared" si="0"/>
        <v>0</v>
      </c>
    </row>
    <row r="33" spans="1:5" ht="20.100000000000001" customHeight="1">
      <c r="A33" s="5"/>
      <c r="B33" s="9"/>
      <c r="C33" s="9"/>
      <c r="D33" s="9"/>
      <c r="E33" s="9">
        <f t="shared" si="0"/>
        <v>0</v>
      </c>
    </row>
    <row r="34" spans="1:5" ht="20.100000000000001" customHeight="1" thickBot="1">
      <c r="A34" s="6"/>
      <c r="B34" s="10"/>
      <c r="C34" s="10"/>
      <c r="D34" s="10"/>
      <c r="E34" s="10">
        <f t="shared" si="0"/>
        <v>0</v>
      </c>
    </row>
    <row r="35" spans="1:5" ht="20.100000000000001" customHeight="1" thickTop="1" thickBot="1">
      <c r="D35" s="7" t="s">
        <v>6</v>
      </c>
      <c r="E35" s="11">
        <f>SUM(E15:E34)</f>
        <v>107500</v>
      </c>
    </row>
    <row r="36" spans="1:5" ht="20.100000000000001" customHeight="1" thickTop="1" thickBot="1">
      <c r="D36" s="7" t="s">
        <v>7</v>
      </c>
      <c r="E36" s="11">
        <f>E35*8%</f>
        <v>8600</v>
      </c>
    </row>
    <row r="37" spans="1:5" ht="20.100000000000001" customHeight="1" thickTop="1">
      <c r="D37" s="3" t="s">
        <v>3</v>
      </c>
      <c r="E37" s="12">
        <f>SUM(E35:E36)</f>
        <v>116100</v>
      </c>
    </row>
    <row r="38" spans="1:5" ht="20.100000000000001" customHeight="1" thickBot="1">
      <c r="A38" t="s">
        <v>18</v>
      </c>
    </row>
    <row r="39" spans="1:5" ht="20.100000000000001" customHeight="1">
      <c r="A39" s="36"/>
      <c r="B39" s="37"/>
      <c r="C39" s="37"/>
      <c r="D39" s="37"/>
      <c r="E39" s="38"/>
    </row>
    <row r="40" spans="1:5" ht="20.100000000000001" customHeight="1">
      <c r="A40" s="27"/>
      <c r="B40" s="28"/>
      <c r="C40" s="28"/>
      <c r="D40" s="28"/>
      <c r="E40" s="29"/>
    </row>
    <row r="41" spans="1:5" ht="20.100000000000001" customHeight="1">
      <c r="A41" s="27"/>
      <c r="B41" s="28"/>
      <c r="C41" s="28"/>
      <c r="D41" s="28"/>
      <c r="E41" s="29"/>
    </row>
    <row r="42" spans="1:5" ht="20.100000000000001" customHeight="1">
      <c r="A42" s="27"/>
      <c r="B42" s="28"/>
      <c r="C42" s="28"/>
      <c r="D42" s="28"/>
      <c r="E42" s="29"/>
    </row>
    <row r="43" spans="1:5" ht="20.100000000000001" customHeight="1" thickBot="1">
      <c r="A43" s="30"/>
      <c r="B43" s="31"/>
      <c r="C43" s="31"/>
      <c r="D43" s="31"/>
      <c r="E43" s="32"/>
    </row>
  </sheetData>
  <mergeCells count="12">
    <mergeCell ref="A2:E2"/>
    <mergeCell ref="D1:E1"/>
    <mergeCell ref="A42:E42"/>
    <mergeCell ref="A43:E43"/>
    <mergeCell ref="A41:E41"/>
    <mergeCell ref="C6:E6"/>
    <mergeCell ref="C9:E9"/>
    <mergeCell ref="C7:E7"/>
    <mergeCell ref="C8:E8"/>
    <mergeCell ref="C12:E12"/>
    <mergeCell ref="A39:E39"/>
    <mergeCell ref="A40:E40"/>
  </mergeCells>
  <phoneticPr fontId="3"/>
  <dataValidations disablePrompts="1" count="4">
    <dataValidation type="list" allowBlank="1" showInputMessage="1" showErrorMessage="1" sqref="D15:D34">
      <formula1>"個,式,セット,ページ,件,ファイル"</formula1>
    </dataValidation>
    <dataValidation type="list" allowBlank="1" showInputMessage="1" showErrorMessage="1" sqref="H7">
      <formula1>"お見積,ご請求"</formula1>
    </dataValidation>
    <dataValidation type="whole" operator="greaterThanOrEqual" allowBlank="1" showInputMessage="1" showErrorMessage="1" sqref="B14:C14">
      <formula1>1</formula1>
    </dataValidation>
    <dataValidation type="whole" imeMode="off" operator="greaterThanOrEqual" allowBlank="1" showInputMessage="1" showErrorMessage="1" sqref="B15:C34">
      <formula1>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2015-05-30T05:27:17Z</cp:lastPrinted>
  <dcterms:created xsi:type="dcterms:W3CDTF">2015-05-21T06:26:50Z</dcterms:created>
  <dcterms:modified xsi:type="dcterms:W3CDTF">2015-06-30T03:31:24Z</dcterms:modified>
</cp:coreProperties>
</file>